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7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refMode="R1C1" fullPrecision="0"/>
</workbook>
</file>

<file path=xl/calcChain.xml><?xml version="1.0" encoding="utf-8"?>
<calcChain xmlns="http://schemas.openxmlformats.org/spreadsheetml/2006/main">
  <c r="G8" i="2" l="1"/>
  <c r="E7" i="2" l="1"/>
  <c r="C6" i="2" l="1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<sst xmlns="http://schemas.openxmlformats.org/spreadsheetml/2006/main" count="22" uniqueCount="22">
  <si>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</si>
  <si>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</si>
  <si>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</si>
  <si>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</si>
  <si>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</si>
  <si>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</si>
  <si>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</si>
  <si>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</si>
  <si>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</si>
  <si>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</si>
  <si>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</si>
  <si>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</si>
  <si>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</si>
  <si>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</si>
  <si>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</si>
  <si>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</si>
  <si>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</si>
  <si>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</si>
  <si>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</si>
  <si>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</si>
  <si>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01.07.2025</t>
  </si>
  <si>
    <t>Исполнение бюджета города Таганрога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</si>
</sst>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5" fillId="2" borderId="5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49" fontId="8" fillId="0" borderId="6" xfId="0" applyNumberFormat="1" applyFont="1" applyFill="1" applyBorder="1" applyAlignment="1">
      <alignment horizontal="lef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SheetLayoutView="100" workbookViewId="0">
      <selection activeCell="K9" sqref="K9"/>
    </sheetView>
  </sheetViews>
  <sheetFormatPr defaultColWidth="9" defaultRowHeight="15" x14ac:dyDescent="0.2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6" width="10.140625" style="1" hidden="1" customWidth="1"/>
    <col min="7" max="7" width="9.140625" style="1" hidden="1" customWidth="1"/>
    <col min="8" max="16384" width="9" style="1"/>
  </cols>
  <sheetData>
    <row r="1" spans="1:7" ht="25.5" customHeight="1" x14ac:dyDescent="0.2">
      <c r="A1" s="13" t="s">
        <v>21</v>
      </c>
      <c r="B1" s="13"/>
      <c r="C1" s="13"/>
      <c r="D1" s="13"/>
      <c r="E1" s="13"/>
    </row>
    <row r="2" spans="1:7" ht="18.75" customHeight="1" x14ac:dyDescent="0.3">
      <c r="A2" s="2"/>
      <c r="D2" s="14" t="s">
        <v>0</v>
      </c>
      <c r="E2" s="14"/>
    </row>
    <row r="3" spans="1:7" ht="47.25" customHeight="1" x14ac:dyDescent="0.2">
      <c r="A3" s="15" t="s">
        <v>1</v>
      </c>
      <c r="B3" s="17" t="s">
        <v>6</v>
      </c>
      <c r="C3" s="17"/>
      <c r="D3" s="17"/>
      <c r="E3" s="17"/>
    </row>
    <row r="4" spans="1:7" ht="47.25" customHeight="1" x14ac:dyDescent="0.2">
      <c r="A4" s="16"/>
      <c r="B4" s="12" t="s">
        <v>2</v>
      </c>
      <c r="C4" s="12" t="s">
        <v>20</v>
      </c>
      <c r="D4" s="4" t="s">
        <v>4</v>
      </c>
      <c r="E4" s="4" t="s">
        <v>5</v>
      </c>
    </row>
    <row r="5" spans="1:7" s="3" customFormat="1" ht="19.5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7" ht="20.25" x14ac:dyDescent="0.2">
      <c r="A6" s="7" t="s">
        <v>3</v>
      </c>
      <c r="B6" s="8">
        <f>SUM(B7:B19)</f>
        <v>12527.6</v>
      </c>
      <c r="C6" s="8">
        <f>SUM(C7:C19)</f>
        <v>5827</v>
      </c>
      <c r="D6" s="8">
        <f t="shared" ref="D6" si="0">SUM(D7:D19)</f>
        <v>-6700.6</v>
      </c>
      <c r="E6" s="8">
        <f>C6/B6%</f>
        <v>46.5</v>
      </c>
      <c r="F6" s="10">
        <v>12462.6</v>
      </c>
      <c r="G6" s="10">
        <v>3370.4</v>
      </c>
    </row>
    <row r="7" spans="1:7" ht="37.5" x14ac:dyDescent="0.3">
      <c r="A7" s="11" t="s">
        <v>7</v>
      </c>
      <c r="B7" s="9">
        <v>911.7</v>
      </c>
      <c r="C7" s="9">
        <v>428.2</v>
      </c>
      <c r="D7" s="9">
        <f>C7-B7</f>
        <v>-483.5</v>
      </c>
      <c r="E7" s="9">
        <f>C7/B7%</f>
        <v>47</v>
      </c>
      <c r="G7" s="1">
        <v>171.2</v>
      </c>
    </row>
    <row r="8" spans="1:7" ht="20.25" x14ac:dyDescent="0.3">
      <c r="A8" s="11" t="s">
        <v>8</v>
      </c>
      <c r="B8" s="9">
        <v>0.2</v>
      </c>
      <c r="C8" s="9">
        <v>0.1</v>
      </c>
      <c r="D8" s="9">
        <f t="shared" ref="D8:D19" si="1">C8-B8</f>
        <v>-0.1</v>
      </c>
      <c r="E8" s="9">
        <f t="shared" ref="E8:E19" si="2">C8/B8%</f>
        <v>50</v>
      </c>
      <c r="G8" s="10">
        <f>SUM(G6:G7)</f>
        <v>3541.6</v>
      </c>
    </row>
    <row r="9" spans="1:7" ht="75" x14ac:dyDescent="0.3">
      <c r="A9" s="11" t="s">
        <v>9</v>
      </c>
      <c r="B9" s="9">
        <v>151.30000000000001</v>
      </c>
      <c r="C9" s="9">
        <v>85.5</v>
      </c>
      <c r="D9" s="9">
        <f t="shared" si="1"/>
        <v>-65.8</v>
      </c>
      <c r="E9" s="9">
        <f t="shared" si="2"/>
        <v>56.5</v>
      </c>
    </row>
    <row r="10" spans="1:7" ht="40.5" customHeight="1" x14ac:dyDescent="0.3">
      <c r="A10" s="11" t="s">
        <v>10</v>
      </c>
      <c r="B10" s="9">
        <v>1268.0999999999999</v>
      </c>
      <c r="C10" s="9">
        <v>434.7</v>
      </c>
      <c r="D10" s="9">
        <f t="shared" si="1"/>
        <v>-833.4</v>
      </c>
      <c r="E10" s="9">
        <f t="shared" si="2"/>
        <v>34.299999999999997</v>
      </c>
    </row>
    <row r="11" spans="1:7" ht="37.5" x14ac:dyDescent="0.3">
      <c r="A11" s="11" t="s">
        <v>11</v>
      </c>
      <c r="B11" s="9">
        <v>2395</v>
      </c>
      <c r="C11" s="9">
        <v>775.9</v>
      </c>
      <c r="D11" s="9">
        <f t="shared" si="1"/>
        <v>-1619.1</v>
      </c>
      <c r="E11" s="9">
        <f t="shared" si="2"/>
        <v>32.4</v>
      </c>
    </row>
    <row r="12" spans="1:7" ht="37.5" x14ac:dyDescent="0.3">
      <c r="A12" s="11" t="s">
        <v>12</v>
      </c>
      <c r="B12" s="9">
        <v>0.3</v>
      </c>
      <c r="C12" s="9">
        <v>0.1</v>
      </c>
      <c r="D12" s="9">
        <f t="shared" si="1"/>
        <v>-0.2</v>
      </c>
      <c r="E12" s="9">
        <f t="shared" si="2"/>
        <v>33.299999999999997</v>
      </c>
    </row>
    <row r="13" spans="1:7" ht="20.25" x14ac:dyDescent="0.3">
      <c r="A13" s="11" t="s">
        <v>13</v>
      </c>
      <c r="B13" s="9">
        <v>4586.5</v>
      </c>
      <c r="C13" s="9">
        <v>2506.6</v>
      </c>
      <c r="D13" s="9">
        <f t="shared" si="1"/>
        <v>-2079.9</v>
      </c>
      <c r="E13" s="9">
        <f t="shared" si="2"/>
        <v>54.7</v>
      </c>
    </row>
    <row r="14" spans="1:7" ht="37.5" x14ac:dyDescent="0.3">
      <c r="A14" s="11" t="s">
        <v>14</v>
      </c>
      <c r="B14" s="9">
        <v>628</v>
      </c>
      <c r="C14" s="9">
        <v>290.5</v>
      </c>
      <c r="D14" s="9">
        <f t="shared" si="1"/>
        <v>-337.5</v>
      </c>
      <c r="E14" s="9">
        <f t="shared" si="2"/>
        <v>46.3</v>
      </c>
    </row>
    <row r="15" spans="1:7" ht="20.25" x14ac:dyDescent="0.3">
      <c r="A15" s="11" t="s">
        <v>15</v>
      </c>
      <c r="B15" s="9">
        <v>11.6</v>
      </c>
      <c r="C15" s="9">
        <v>5.4</v>
      </c>
      <c r="D15" s="9">
        <f t="shared" si="1"/>
        <v>-6.2</v>
      </c>
      <c r="E15" s="9">
        <f t="shared" si="2"/>
        <v>46.6</v>
      </c>
    </row>
    <row r="16" spans="1:7" ht="20.25" x14ac:dyDescent="0.3">
      <c r="A16" s="11" t="s">
        <v>16</v>
      </c>
      <c r="B16" s="9">
        <v>2198</v>
      </c>
      <c r="C16" s="9">
        <v>1110.9000000000001</v>
      </c>
      <c r="D16" s="9">
        <f t="shared" si="1"/>
        <v>-1087.0999999999999</v>
      </c>
      <c r="E16" s="9">
        <f t="shared" si="2"/>
        <v>50.5</v>
      </c>
    </row>
    <row r="17" spans="1:5" ht="37.5" x14ac:dyDescent="0.3">
      <c r="A17" s="11" t="s">
        <v>17</v>
      </c>
      <c r="B17" s="9">
        <v>197.1</v>
      </c>
      <c r="C17" s="9">
        <v>100</v>
      </c>
      <c r="D17" s="9">
        <f t="shared" si="1"/>
        <v>-97.1</v>
      </c>
      <c r="E17" s="9">
        <f t="shared" si="2"/>
        <v>50.7</v>
      </c>
    </row>
    <row r="18" spans="1:5" ht="37.5" x14ac:dyDescent="0.3">
      <c r="A18" s="11" t="s">
        <v>18</v>
      </c>
      <c r="B18" s="9">
        <v>2.1</v>
      </c>
      <c r="C18" s="9">
        <v>0.6</v>
      </c>
      <c r="D18" s="9">
        <f t="shared" si="1"/>
        <v>-1.5</v>
      </c>
      <c r="E18" s="9">
        <f t="shared" si="2"/>
        <v>28.6</v>
      </c>
    </row>
    <row r="19" spans="1:5" ht="56.25" x14ac:dyDescent="0.3">
      <c r="A19" s="11" t="s">
        <v>19</v>
      </c>
      <c r="B19" s="9">
        <v>177.7</v>
      </c>
      <c r="C19" s="9">
        <v>88.5</v>
      </c>
      <c r="D19" s="9">
        <f t="shared" si="1"/>
        <v>-89.2</v>
      </c>
      <c r="E19" s="9">
        <f t="shared" si="2"/>
        <v>49.8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2025-04-30T08:56:16Z</cp:lastPrinted>
  <dcterms:created xsi:type="dcterms:W3CDTF">2024-07-29T07:29:59Z</dcterms:created>
  <dcterms:modified xsi:type="dcterms:W3CDTF">2025-07-04T07:54:26Z</dcterms:modified>
</cp:coreProperties>
</file>